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20" windowHeight="8850" tabRatio="762" activeTab="0"/>
  </bookViews>
  <sheets>
    <sheet name="Can doi" sheetId="1" r:id="rId1"/>
  </sheets>
  <definedNames>
    <definedName name="_xlnm.Print_Area" localSheetId="0">'Can doi'!$A$1:$F$84</definedName>
    <definedName name="_xlnm.Print_Titles" localSheetId="0">'Can doi'!$12:$12</definedName>
  </definedNames>
  <calcPr fullCalcOnLoad="1"/>
</workbook>
</file>

<file path=xl/sharedStrings.xml><?xml version="1.0" encoding="utf-8"?>
<sst xmlns="http://schemas.openxmlformats.org/spreadsheetml/2006/main" count="155" uniqueCount="150">
  <si>
    <t>C«ng ty cæ phÇn Th¨ng long</t>
  </si>
  <si>
    <t>§iÖn tho¹i: 04 7534862;  Fax: 04 8361898</t>
  </si>
  <si>
    <t>M·
sè</t>
  </si>
  <si>
    <t>ThuyÕt
minh</t>
  </si>
  <si>
    <t>Sè cuèi Quý</t>
  </si>
  <si>
    <t>100</t>
  </si>
  <si>
    <t>3/191 L¹c Long Qu©n - nghÜa ®«- CÇu giÊy - Hµ néi</t>
  </si>
  <si>
    <t>24</t>
  </si>
  <si>
    <t>110</t>
  </si>
  <si>
    <t>120</t>
  </si>
  <si>
    <t>130</t>
  </si>
  <si>
    <t>140</t>
  </si>
  <si>
    <t>150</t>
  </si>
  <si>
    <t>200</t>
  </si>
  <si>
    <t>210</t>
  </si>
  <si>
    <t>220</t>
  </si>
  <si>
    <t>221</t>
  </si>
  <si>
    <t>224</t>
  </si>
  <si>
    <t>227</t>
  </si>
  <si>
    <t>230</t>
  </si>
  <si>
    <t>240</t>
  </si>
  <si>
    <t>250</t>
  </si>
  <si>
    <t>260</t>
  </si>
  <si>
    <t>270</t>
  </si>
  <si>
    <t>300</t>
  </si>
  <si>
    <t>330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</si>
  <si>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</si>
  <si>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</si>
  <si>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</si>
  <si>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</si>
  <si>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</si>
  <si>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</si>
  <si>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</si>
  <si>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</si>
  <si>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</si>
  <si>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420</t>
  </si>
  <si>
    <t>421</t>
  </si>
  <si>
    <t>430</t>
  </si>
  <si>
    <t>431</t>
  </si>
  <si>
    <t>432</t>
  </si>
  <si>
    <t>433</t>
  </si>
  <si>
    <t>440</t>
  </si>
  <si>
    <t>V.02</t>
  </si>
  <si>
    <t>V.08</t>
  </si>
  <si>
    <t>V.09</t>
  </si>
  <si>
    <t>V.11</t>
  </si>
  <si>
    <t>V.10</t>
  </si>
  <si>
    <t>V.12</t>
  </si>
  <si>
    <t>V.22</t>
  </si>
  <si>
    <t>V.23</t>
  </si>
  <si>
    <t>310</t>
  </si>
  <si>
    <t>ChØ tiªu</t>
  </si>
  <si>
    <t>01</t>
  </si>
  <si>
    <t>02</t>
  </si>
  <si>
    <t>10</t>
  </si>
  <si>
    <t>11</t>
  </si>
  <si>
    <t>20</t>
  </si>
  <si>
    <t>21</t>
  </si>
  <si>
    <t>22</t>
  </si>
  <si>
    <t>25</t>
  </si>
  <si>
    <t>30</t>
  </si>
  <si>
    <t>31</t>
  </si>
  <si>
    <t>32</t>
  </si>
  <si>
    <t>40</t>
  </si>
  <si>
    <t>50</t>
  </si>
  <si>
    <t>51</t>
  </si>
  <si>
    <t>60</t>
  </si>
  <si>
    <t>70</t>
  </si>
  <si>
    <t>VI.25</t>
  </si>
  <si>
    <t>VI.27</t>
  </si>
  <si>
    <t>VI.26</t>
  </si>
  <si>
    <t>VI.28</t>
  </si>
  <si>
    <t>VI.30</t>
  </si>
  <si>
    <t xml:space="preserve">     - Vèn ®Çu t­ cña chñ së h÷u</t>
  </si>
  <si>
    <t xml:space="preserve">Gi¸m ®èc </t>
  </si>
  <si>
    <t>Sè ®Çu năm</t>
  </si>
  <si>
    <t>LËp ngµy 20 th¸ng 10 n¨m 2007</t>
  </si>
  <si>
    <t>Luü kÕ ®Õn cuèi quý 3/2007</t>
  </si>
  <si>
    <t>Quý III n¨m 2007</t>
  </si>
  <si>
    <t>TT</t>
  </si>
  <si>
    <t>I</t>
  </si>
  <si>
    <t xml:space="preserve"> 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</si>
  <si>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</si>
  <si>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</si>
  <si>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</si>
  <si>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</si>
  <si>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</si>
  <si>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</si>
  <si>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</si>
  <si>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</si>
  <si>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</si>
  <si>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    - Tµi s¶n cè ®Þnh h÷u h×nh</t>
  </si>
  <si>
    <t xml:space="preserve">     - Tµi s¶n cè ®Þnh v« h×nh</t>
  </si>
  <si>
    <t xml:space="preserve">     - Tµi s¶n cè ®Þnh thuª tµi chÝnh</t>
  </si>
  <si>
    <t xml:space="preserve">     - Chi phÝ x©y dùng c¬ b¶n dë dang</t>
  </si>
  <si>
    <t>BÊt ®éng s¶n ®Çu t­</t>
  </si>
  <si>
    <t>C¸c kho¶n ®Çu t­ tµi chÝnh dµi h¹n</t>
  </si>
  <si>
    <t>Tµi s¶n dµi h¹n kh¸c</t>
  </si>
  <si>
    <t>III</t>
  </si>
  <si>
    <t>Néi dung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</si>
  <si>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</si>
  <si>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</si>
  <si>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</si>
  <si>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</si>
  <si>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</si>
  <si>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</si>
  <si>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</si>
  <si>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     - ThÆng d­ vèn cæ phÇn</t>
  </si>
  <si>
    <t xml:space="preserve">     - Vèn kh¸c cña chñ së h÷u</t>
  </si>
  <si>
    <t xml:space="preserve">     - Cæ phiÕu ng©n quü (*)</t>
  </si>
  <si>
    <t xml:space="preserve">     - Chªnh lÖch ®¸nh gi¸ l¹i tµi s¶n</t>
  </si>
  <si>
    <t xml:space="preserve">     - Chªnh lÖch tû gi¸ hèi ®o¸i</t>
  </si>
  <si>
    <t xml:space="preserve">     - C¸c quü</t>
  </si>
  <si>
    <t xml:space="preserve">     - Lîi nhuËn sau thuÕ ch­a ph©n phèi</t>
  </si>
  <si>
    <t xml:space="preserve">     - Nguån vèn ®Çu t­ x©y dùng c¬ b¶n</t>
  </si>
  <si>
    <t>Nguån kinh phÝ vµ quü kh¸c</t>
  </si>
  <si>
    <t>VI</t>
  </si>
  <si>
    <t>Tæng céng nguån vèn</t>
  </si>
  <si>
    <t xml:space="preserve">     - Quü khen th­ëng phóc lîi</t>
  </si>
  <si>
    <t xml:space="preserve">     - Nguån kinh phÝ</t>
  </si>
  <si>
    <t xml:space="preserve">     - Nguån kinh phÝ ®· h×nh thµnh TSC§</t>
  </si>
  <si>
    <t>Kú b¸o c¸o</t>
  </si>
  <si>
    <t>MÉu CBTT-03</t>
  </si>
  <si>
    <t>Ban hµnh kÌm theo Th«ng t­ sè</t>
  </si>
  <si>
    <t>38/2007/TT-BTC ngµy 18/4/2007 cña Bé Tµi ChÝnh</t>
  </si>
  <si>
    <t>§¬n vÞ tÝnh: §ång ViÖt Nam</t>
  </si>
  <si>
    <t>b¸o c¸o tµi chÝnh tãm t¾t</t>
  </si>
  <si>
    <r>
      <t>(</t>
    </r>
    <r>
      <rPr>
        <i/>
        <sz val="14"/>
        <color indexed="12"/>
        <rFont val=".VnTimeH"/>
        <family val="2"/>
      </rPr>
      <t>¸</t>
    </r>
    <r>
      <rPr>
        <i/>
        <sz val="14"/>
        <color indexed="12"/>
        <rFont val=".VnTime"/>
        <family val="2"/>
      </rPr>
      <t>p dông víi c¸c doanh nghiÖp s¶n xuÊt, chÕ biÕn, dÞch vô)</t>
    </r>
  </si>
  <si>
    <t>I. B¶ng c©n ®èi kÕ to¸n</t>
  </si>
  <si>
    <t>II. KÕt qu¶ ho¹t ®éng kinh doanh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</si>
  <si>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</si>
  <si>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</si>
  <si>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</si>
  <si>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</si>
  <si>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</si>
  <si>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</si>
  <si>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</si>
  <si>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</si>
  <si>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</si>
  <si>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</si>
  <si>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</si>
  <si>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</si>
  <si>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</si>
  <si>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 TNDN</t>
  </si>
  <si>
    <t>Chi phÝ thuÕ thu nhËp hiÖn hµnh</t>
  </si>
  <si>
    <t>Lîi nhuËn sau thuÕ thu nhËp doanh nghiÖp</t>
  </si>
  <si>
    <t>L·i c¬ b¶n trªn cæ phiÕu</t>
  </si>
  <si>
    <t>Cæ tøc trªn mçi cæ phiÕu</t>
  </si>
  <si>
    <t xml:space="preserve">          Ng­êi lËp                                      KÕ to¸n tr­ëng </t>
  </si>
  <si>
    <t>gi¸m ®èc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</si>
</sst>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00000000_);_(* \(#,##0.0000000000000\);_(* &quot;-&quot;?????????????_);_(@_)"/>
  </numFmts>
  <fonts count="25">
    <font>
      <sz val="14"/>
      <name val=".VnTime"/>
      <family val="0"/>
    </font>
    <font>
      <sz val="12"/>
      <name val=".VnTime"/>
      <family val="0"/>
    </font>
    <font>
      <b/>
      <sz val="12"/>
      <name val=".VnTime"/>
      <family val="2"/>
    </font>
    <font>
      <b/>
      <sz val="11"/>
      <name val=".VnTime"/>
      <family val="2"/>
    </font>
    <font>
      <sz val="12"/>
      <name val=".VnTimeH"/>
      <family val="2"/>
    </font>
    <font>
      <b/>
      <sz val="12"/>
      <color indexed="20"/>
      <name val=".VnTimeH"/>
      <family val="2"/>
    </font>
    <font>
      <b/>
      <sz val="12"/>
      <color indexed="61"/>
      <name val=".VnTimeH"/>
      <family val="2"/>
    </font>
    <font>
      <b/>
      <sz val="12"/>
      <color indexed="61"/>
      <name val=".VnTime"/>
      <family val="2"/>
    </font>
    <font>
      <b/>
      <sz val="12"/>
      <color indexed="10"/>
      <name val=".VnTimeH"/>
      <family val="2"/>
    </font>
    <font>
      <b/>
      <sz val="12"/>
      <color indexed="10"/>
      <name val=".VnTime"/>
      <family val="0"/>
    </font>
    <font>
      <b/>
      <sz val="11"/>
      <color indexed="18"/>
      <name val=".VnTimeH"/>
      <family val="2"/>
    </font>
    <font>
      <i/>
      <sz val="12"/>
      <name val=".VnTime"/>
      <family val="2"/>
    </font>
    <font>
      <sz val="10"/>
      <name val=".VnHelvetInsH"/>
      <family val="2"/>
    </font>
    <font>
      <u val="single"/>
      <sz val="9"/>
      <name val=".VnHelvetInsH"/>
      <family val="2"/>
    </font>
    <font>
      <i/>
      <sz val="10"/>
      <name val=".VnTime"/>
      <family val="2"/>
    </font>
    <font>
      <b/>
      <sz val="12"/>
      <color indexed="20"/>
      <name val=".VnTime"/>
      <family val="2"/>
    </font>
    <font>
      <sz val="10"/>
      <name val=".VnTime"/>
      <family val="0"/>
    </font>
    <font>
      <i/>
      <sz val="14"/>
      <name val=".VnTime"/>
      <family val="2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b/>
      <sz val="15"/>
      <color indexed="10"/>
      <name val=".VnTimeH"/>
      <family val="2"/>
    </font>
    <font>
      <b/>
      <sz val="12"/>
      <color indexed="12"/>
      <name val=".VnTimeH"/>
      <family val="2"/>
    </font>
    <font>
      <b/>
      <sz val="14"/>
      <color indexed="12"/>
      <name val=".VnTime"/>
      <family val="2"/>
    </font>
    <font>
      <i/>
      <sz val="14"/>
      <color indexed="12"/>
      <name val=".VnTime"/>
      <family val="2"/>
    </font>
    <font>
      <i/>
      <sz val="14"/>
      <color indexed="12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5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1" xfId="15" applyNumberFormat="1" applyFont="1" applyBorder="1" applyAlignment="1">
      <alignment horizontal="center" vertical="center"/>
    </xf>
    <xf numFmtId="165" fontId="7" fillId="0" borderId="1" xfId="15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9" fillId="0" borderId="4" xfId="15" applyNumberFormat="1" applyFont="1" applyBorder="1" applyAlignment="1">
      <alignment horizontal="center" vertical="center"/>
    </xf>
    <xf numFmtId="165" fontId="9" fillId="0" borderId="4" xfId="15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9" fillId="0" borderId="2" xfId="15" applyNumberFormat="1" applyFont="1" applyBorder="1" applyAlignment="1">
      <alignment horizontal="center" vertical="center"/>
    </xf>
    <xf numFmtId="165" fontId="9" fillId="0" borderId="2" xfId="15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5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vertical="center"/>
    </xf>
    <xf numFmtId="49" fontId="7" fillId="0" borderId="6" xfId="15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5" fontId="16" fillId="0" borderId="2" xfId="15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165" fontId="7" fillId="0" borderId="1" xfId="15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5" xfId="15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15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65" fontId="1" fillId="0" borderId="4" xfId="15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zoomScale="80" zoomScaleNormal="80" workbookViewId="0" topLeftCell="A1">
      <selection activeCell="G61" sqref="G61"/>
    </sheetView>
  </sheetViews>
  <sheetFormatPr defaultColWidth="8.66015625" defaultRowHeight="18"/>
  <cols>
    <col min="1" max="1" width="3.91015625" style="32" customWidth="1"/>
    <col min="2" max="2" width="36.66015625" style="1" customWidth="1"/>
    <col min="3" max="3" width="2.91015625" style="1" hidden="1" customWidth="1"/>
    <col min="4" max="4" width="5.41015625" style="1" hidden="1" customWidth="1"/>
    <col min="5" max="6" width="16.16015625" style="1" customWidth="1"/>
    <col min="7" max="16384" width="8.83203125" style="1" customWidth="1"/>
  </cols>
  <sheetData>
    <row r="1" spans="1:6" ht="16.5">
      <c r="A1" s="66" t="s">
        <v>0</v>
      </c>
      <c r="B1" s="66"/>
      <c r="C1" s="5"/>
      <c r="D1" s="5"/>
      <c r="E1" s="68" t="s">
        <v>122</v>
      </c>
      <c r="F1" s="68"/>
    </row>
    <row r="2" spans="1:6" ht="17.25">
      <c r="A2" s="67" t="s">
        <v>6</v>
      </c>
      <c r="B2" s="67"/>
      <c r="C2" s="5"/>
      <c r="D2" s="5"/>
      <c r="E2" s="69" t="s">
        <v>123</v>
      </c>
      <c r="F2" s="69"/>
    </row>
    <row r="3" spans="1:6" ht="15.75">
      <c r="A3" s="72" t="s">
        <v>1</v>
      </c>
      <c r="B3" s="72"/>
      <c r="C3" s="5"/>
      <c r="D3" s="5"/>
      <c r="E3" s="69" t="s">
        <v>124</v>
      </c>
      <c r="F3" s="69"/>
    </row>
    <row r="4" spans="1:6" ht="15.75">
      <c r="A4" s="18"/>
      <c r="B4" s="18"/>
      <c r="C4" s="5"/>
      <c r="D4" s="5"/>
      <c r="E4" s="19"/>
      <c r="F4" s="19"/>
    </row>
    <row r="5" spans="3:4" ht="15">
      <c r="C5" s="5"/>
      <c r="D5" s="5"/>
    </row>
    <row r="6" spans="1:6" ht="24.75" customHeight="1">
      <c r="A6" s="57" t="s">
        <v>126</v>
      </c>
      <c r="B6" s="57"/>
      <c r="C6" s="57"/>
      <c r="D6" s="57"/>
      <c r="E6" s="57"/>
      <c r="F6" s="57"/>
    </row>
    <row r="7" spans="1:6" ht="18.75">
      <c r="A7" s="70" t="s">
        <v>78</v>
      </c>
      <c r="B7" s="70"/>
      <c r="C7" s="70"/>
      <c r="D7" s="70"/>
      <c r="E7" s="70"/>
      <c r="F7" s="70"/>
    </row>
    <row r="8" spans="1:6" ht="24.75" customHeight="1">
      <c r="A8" s="71" t="s">
        <v>127</v>
      </c>
      <c r="B8" s="71"/>
      <c r="C8" s="71"/>
      <c r="D8" s="71"/>
      <c r="E8" s="71"/>
      <c r="F8" s="71"/>
    </row>
    <row r="9" spans="3:4" ht="15">
      <c r="C9" s="5"/>
      <c r="D9" s="5"/>
    </row>
    <row r="10" spans="1:4" ht="17.25">
      <c r="A10" s="46" t="s">
        <v>128</v>
      </c>
      <c r="C10" s="5"/>
      <c r="D10" s="5"/>
    </row>
    <row r="11" spans="3:6" ht="15.75">
      <c r="C11" s="5"/>
      <c r="D11" s="5"/>
      <c r="E11" s="65" t="s">
        <v>125</v>
      </c>
      <c r="F11" s="65"/>
    </row>
    <row r="12" spans="1:6" ht="30">
      <c r="A12" s="14" t="s">
        <v>79</v>
      </c>
      <c r="B12" s="14" t="s">
        <v>99</v>
      </c>
      <c r="C12" s="8" t="s">
        <v>2</v>
      </c>
      <c r="D12" s="8" t="s">
        <v>3</v>
      </c>
      <c r="E12" s="31" t="s">
        <v>75</v>
      </c>
      <c r="F12" s="7" t="s">
        <v>4</v>
      </c>
    </row>
    <row r="13" spans="1:6" ht="19.5" customHeight="1">
      <c r="A13" s="33" t="s">
        <v>80</v>
      </c>
      <c r="B13" s="44" t="s">
        <v>81</v>
      </c>
      <c r="C13" s="20" t="s">
        <v>5</v>
      </c>
      <c r="D13" s="23"/>
      <c r="E13" s="21">
        <v>62267902886</v>
      </c>
      <c r="F13" s="21">
        <v>42247121302</v>
      </c>
    </row>
    <row r="14" spans="1:6" ht="19.5" customHeight="1">
      <c r="A14" s="40">
        <v>1</v>
      </c>
      <c r="B14" s="29" t="s">
        <v>82</v>
      </c>
      <c r="C14" s="41" t="s">
        <v>8</v>
      </c>
      <c r="D14" s="39"/>
      <c r="E14" s="30">
        <v>16895591759</v>
      </c>
      <c r="F14" s="2">
        <v>1423396400</v>
      </c>
    </row>
    <row r="15" spans="1:6" ht="19.5" customHeight="1">
      <c r="A15" s="40">
        <v>2</v>
      </c>
      <c r="B15" s="29" t="s">
        <v>83</v>
      </c>
      <c r="C15" s="41" t="s">
        <v>9</v>
      </c>
      <c r="D15" s="39" t="s">
        <v>42</v>
      </c>
      <c r="E15" s="2">
        <v>0</v>
      </c>
      <c r="F15" s="2">
        <v>0</v>
      </c>
    </row>
    <row r="16" spans="1:6" ht="19.5" customHeight="1">
      <c r="A16" s="40">
        <v>3</v>
      </c>
      <c r="B16" s="29" t="s">
        <v>84</v>
      </c>
      <c r="C16" s="41" t="s">
        <v>10</v>
      </c>
      <c r="D16" s="39"/>
      <c r="E16" s="2">
        <v>18115237582</v>
      </c>
      <c r="F16" s="2">
        <v>3359211511</v>
      </c>
    </row>
    <row r="17" spans="1:6" ht="19.5" customHeight="1">
      <c r="A17" s="40">
        <v>4</v>
      </c>
      <c r="B17" s="29" t="s">
        <v>85</v>
      </c>
      <c r="C17" s="41" t="s">
        <v>11</v>
      </c>
      <c r="D17" s="39"/>
      <c r="E17" s="2">
        <v>26947593407</v>
      </c>
      <c r="F17" s="2">
        <v>33632190137</v>
      </c>
    </row>
    <row r="18" spans="1:6" ht="19.5" customHeight="1">
      <c r="A18" s="40">
        <v>5</v>
      </c>
      <c r="B18" s="29" t="s">
        <v>86</v>
      </c>
      <c r="C18" s="41" t="s">
        <v>12</v>
      </c>
      <c r="D18" s="39"/>
      <c r="E18" s="2">
        <v>309480138</v>
      </c>
      <c r="F18" s="2">
        <v>3832323254</v>
      </c>
    </row>
    <row r="19" spans="1:6" ht="19.5" customHeight="1">
      <c r="A19" s="34" t="s">
        <v>87</v>
      </c>
      <c r="B19" s="47" t="s">
        <v>88</v>
      </c>
      <c r="C19" s="9" t="s">
        <v>13</v>
      </c>
      <c r="D19" s="24"/>
      <c r="E19" s="10">
        <v>32134315926</v>
      </c>
      <c r="F19" s="10">
        <v>33280941972</v>
      </c>
    </row>
    <row r="20" spans="1:6" ht="19.5" customHeight="1">
      <c r="A20" s="40">
        <v>1</v>
      </c>
      <c r="B20" s="29" t="s">
        <v>89</v>
      </c>
      <c r="C20" s="41" t="s">
        <v>14</v>
      </c>
      <c r="D20" s="39"/>
      <c r="E20" s="2">
        <v>3941737808</v>
      </c>
      <c r="F20" s="2">
        <v>2202124808</v>
      </c>
    </row>
    <row r="21" spans="1:6" ht="19.5" customHeight="1">
      <c r="A21" s="40">
        <v>2</v>
      </c>
      <c r="B21" s="29" t="s">
        <v>90</v>
      </c>
      <c r="C21" s="41" t="s">
        <v>15</v>
      </c>
      <c r="D21" s="39"/>
      <c r="E21" s="2">
        <v>27856112249</v>
      </c>
      <c r="F21" s="2">
        <v>27751838335</v>
      </c>
    </row>
    <row r="22" spans="1:6" ht="19.5" customHeight="1">
      <c r="A22" s="40"/>
      <c r="B22" s="29" t="s">
        <v>91</v>
      </c>
      <c r="C22" s="41" t="s">
        <v>16</v>
      </c>
      <c r="D22" s="39" t="s">
        <v>43</v>
      </c>
      <c r="E22" s="2">
        <v>25868982439</v>
      </c>
      <c r="F22" s="2">
        <v>23941291814</v>
      </c>
    </row>
    <row r="23" spans="1:6" ht="19.5" customHeight="1">
      <c r="A23" s="40"/>
      <c r="B23" s="29" t="s">
        <v>92</v>
      </c>
      <c r="C23" s="41" t="s">
        <v>18</v>
      </c>
      <c r="D23" s="39" t="s">
        <v>46</v>
      </c>
      <c r="E23" s="2">
        <v>457336326</v>
      </c>
      <c r="F23" s="2">
        <v>369691710</v>
      </c>
    </row>
    <row r="24" spans="1:6" ht="19.5" customHeight="1">
      <c r="A24" s="40"/>
      <c r="B24" s="29" t="s">
        <v>93</v>
      </c>
      <c r="C24" s="41" t="s">
        <v>17</v>
      </c>
      <c r="D24" s="39" t="s">
        <v>44</v>
      </c>
      <c r="E24" s="2">
        <v>0</v>
      </c>
      <c r="F24" s="2">
        <v>0</v>
      </c>
    </row>
    <row r="25" spans="1:6" ht="19.5" customHeight="1">
      <c r="A25" s="40"/>
      <c r="B25" s="29" t="s">
        <v>94</v>
      </c>
      <c r="C25" s="41" t="s">
        <v>19</v>
      </c>
      <c r="D25" s="39" t="s">
        <v>45</v>
      </c>
      <c r="E25" s="30">
        <v>1529793484</v>
      </c>
      <c r="F25" s="2">
        <v>3440854811</v>
      </c>
    </row>
    <row r="26" spans="1:6" ht="19.5" customHeight="1">
      <c r="A26" s="40">
        <v>3</v>
      </c>
      <c r="B26" s="29" t="s">
        <v>95</v>
      </c>
      <c r="C26" s="41" t="s">
        <v>20</v>
      </c>
      <c r="D26" s="39" t="s">
        <v>47</v>
      </c>
      <c r="E26" s="2">
        <v>0</v>
      </c>
      <c r="F26" s="2">
        <v>0</v>
      </c>
    </row>
    <row r="27" spans="1:6" ht="19.5" customHeight="1">
      <c r="A27" s="40">
        <v>4</v>
      </c>
      <c r="B27" s="29" t="s">
        <v>96</v>
      </c>
      <c r="C27" s="41" t="s">
        <v>21</v>
      </c>
      <c r="D27" s="39"/>
      <c r="E27" s="2">
        <v>0</v>
      </c>
      <c r="F27" s="2">
        <v>3086300000</v>
      </c>
    </row>
    <row r="28" spans="1:6" ht="19.5" customHeight="1">
      <c r="A28" s="40">
        <v>5</v>
      </c>
      <c r="B28" s="29" t="s">
        <v>97</v>
      </c>
      <c r="C28" s="41" t="s">
        <v>22</v>
      </c>
      <c r="D28" s="39"/>
      <c r="E28" s="2">
        <v>336465869</v>
      </c>
      <c r="F28" s="2">
        <v>240678829</v>
      </c>
    </row>
    <row r="29" spans="1:6" ht="24" customHeight="1">
      <c r="A29" s="35" t="s">
        <v>98</v>
      </c>
      <c r="B29" s="11" t="s">
        <v>100</v>
      </c>
      <c r="C29" s="12" t="s">
        <v>23</v>
      </c>
      <c r="D29" s="25"/>
      <c r="E29" s="13">
        <v>94402218812</v>
      </c>
      <c r="F29" s="13">
        <v>75528063274</v>
      </c>
    </row>
    <row r="30" spans="1:6" ht="19.5" customHeight="1">
      <c r="A30" s="36" t="s">
        <v>101</v>
      </c>
      <c r="B30" s="45" t="s">
        <v>102</v>
      </c>
      <c r="C30" s="22" t="s">
        <v>24</v>
      </c>
      <c r="D30" s="23"/>
      <c r="E30" s="28">
        <v>70117863427</v>
      </c>
      <c r="F30" s="28">
        <v>49961395748</v>
      </c>
    </row>
    <row r="31" spans="1:6" ht="19.5" customHeight="1">
      <c r="A31" s="40">
        <v>1</v>
      </c>
      <c r="B31" s="29" t="s">
        <v>103</v>
      </c>
      <c r="C31" s="41" t="s">
        <v>50</v>
      </c>
      <c r="D31" s="39"/>
      <c r="E31" s="2">
        <v>55136973059</v>
      </c>
      <c r="F31" s="2">
        <v>35498030127</v>
      </c>
    </row>
    <row r="32" spans="1:6" ht="19.5" customHeight="1">
      <c r="A32" s="40">
        <v>2</v>
      </c>
      <c r="B32" s="29" t="s">
        <v>104</v>
      </c>
      <c r="C32" s="41" t="s">
        <v>25</v>
      </c>
      <c r="D32" s="39"/>
      <c r="E32" s="2">
        <v>14980890368</v>
      </c>
      <c r="F32" s="2">
        <v>14463365621</v>
      </c>
    </row>
    <row r="33" spans="1:6" ht="19.5" customHeight="1">
      <c r="A33" s="36" t="s">
        <v>105</v>
      </c>
      <c r="B33" s="45" t="s">
        <v>106</v>
      </c>
      <c r="C33" s="9" t="s">
        <v>26</v>
      </c>
      <c r="D33" s="24"/>
      <c r="E33" s="10">
        <v>24284355385</v>
      </c>
      <c r="F33" s="10">
        <v>25566667526</v>
      </c>
    </row>
    <row r="34" spans="1:6" ht="19.5" customHeight="1">
      <c r="A34" s="42">
        <v>1</v>
      </c>
      <c r="B34" s="43" t="s">
        <v>106</v>
      </c>
      <c r="C34" s="41" t="s">
        <v>27</v>
      </c>
      <c r="D34" s="39" t="s">
        <v>48</v>
      </c>
      <c r="E34" s="30">
        <v>24055322554</v>
      </c>
      <c r="F34" s="30">
        <v>25306195394</v>
      </c>
    </row>
    <row r="35" spans="1:6" ht="19.5" customHeight="1">
      <c r="A35" s="42"/>
      <c r="B35" s="43" t="s">
        <v>73</v>
      </c>
      <c r="C35" s="41" t="s">
        <v>28</v>
      </c>
      <c r="D35" s="39"/>
      <c r="E35" s="30">
        <v>18000000000</v>
      </c>
      <c r="F35" s="2">
        <v>18000000000</v>
      </c>
    </row>
    <row r="36" spans="1:6" ht="19.5" customHeight="1">
      <c r="A36" s="40"/>
      <c r="B36" s="29" t="s">
        <v>107</v>
      </c>
      <c r="C36" s="41" t="s">
        <v>29</v>
      </c>
      <c r="D36" s="39"/>
      <c r="E36" s="30">
        <v>0</v>
      </c>
      <c r="F36" s="2">
        <v>0</v>
      </c>
    </row>
    <row r="37" spans="1:6" ht="19.5" customHeight="1">
      <c r="A37" s="40"/>
      <c r="B37" s="29" t="s">
        <v>108</v>
      </c>
      <c r="C37" s="41" t="s">
        <v>30</v>
      </c>
      <c r="D37" s="39"/>
      <c r="E37" s="30">
        <v>0</v>
      </c>
      <c r="F37" s="2">
        <v>0</v>
      </c>
    </row>
    <row r="38" spans="1:6" ht="19.5" customHeight="1">
      <c r="A38" s="40"/>
      <c r="B38" s="29" t="s">
        <v>109</v>
      </c>
      <c r="C38" s="41" t="s">
        <v>31</v>
      </c>
      <c r="D38" s="39"/>
      <c r="E38" s="30">
        <v>-11800000</v>
      </c>
      <c r="F38" s="2">
        <v>-11800000</v>
      </c>
    </row>
    <row r="39" spans="1:6" ht="19.5" customHeight="1">
      <c r="A39" s="40"/>
      <c r="B39" s="29" t="s">
        <v>110</v>
      </c>
      <c r="C39" s="41" t="s">
        <v>32</v>
      </c>
      <c r="D39" s="39"/>
      <c r="E39" s="30">
        <v>0</v>
      </c>
      <c r="F39" s="2">
        <v>0</v>
      </c>
    </row>
    <row r="40" spans="1:6" ht="19.5" customHeight="1">
      <c r="A40" s="40"/>
      <c r="B40" s="29" t="s">
        <v>111</v>
      </c>
      <c r="C40" s="41" t="s">
        <v>33</v>
      </c>
      <c r="D40" s="39"/>
      <c r="E40" s="30">
        <v>0</v>
      </c>
      <c r="F40" s="2">
        <v>0</v>
      </c>
    </row>
    <row r="41" spans="1:6" ht="19.5" customHeight="1">
      <c r="A41" s="40"/>
      <c r="B41" s="29" t="s">
        <v>112</v>
      </c>
      <c r="C41" s="41" t="s">
        <v>34</v>
      </c>
      <c r="D41" s="39"/>
      <c r="E41" s="30">
        <f>2751621824+924129506+108528697</f>
        <v>3784280027</v>
      </c>
      <c r="F41" s="2">
        <f>5971134520+1181729189+7888604</f>
        <v>7160752313</v>
      </c>
    </row>
    <row r="42" spans="1:6" ht="19.5" customHeight="1">
      <c r="A42" s="40"/>
      <c r="B42" s="29" t="s">
        <v>113</v>
      </c>
      <c r="C42" s="41" t="s">
        <v>35</v>
      </c>
      <c r="D42" s="39"/>
      <c r="E42" s="30">
        <v>2282842527</v>
      </c>
      <c r="F42" s="2">
        <v>157243081</v>
      </c>
    </row>
    <row r="43" spans="1:6" ht="19.5" customHeight="1">
      <c r="A43" s="40"/>
      <c r="B43" s="29" t="s">
        <v>114</v>
      </c>
      <c r="C43" s="41" t="s">
        <v>36</v>
      </c>
      <c r="D43" s="39"/>
      <c r="E43" s="30">
        <v>0</v>
      </c>
      <c r="F43" s="2">
        <v>0</v>
      </c>
    </row>
    <row r="44" spans="1:6" ht="19.5" customHeight="1">
      <c r="A44" s="40">
        <v>2</v>
      </c>
      <c r="B44" s="29" t="s">
        <v>115</v>
      </c>
      <c r="C44" s="41" t="s">
        <v>37</v>
      </c>
      <c r="D44" s="39"/>
      <c r="E44" s="2">
        <v>229032831</v>
      </c>
      <c r="F44" s="2">
        <v>260472132</v>
      </c>
    </row>
    <row r="45" spans="1:6" ht="19.5" customHeight="1">
      <c r="A45" s="40"/>
      <c r="B45" s="29" t="s">
        <v>118</v>
      </c>
      <c r="C45" s="41" t="s">
        <v>38</v>
      </c>
      <c r="D45" s="39"/>
      <c r="E45" s="30">
        <v>229032831</v>
      </c>
      <c r="F45" s="2">
        <v>260472132</v>
      </c>
    </row>
    <row r="46" spans="1:6" ht="19.5" customHeight="1">
      <c r="A46" s="40"/>
      <c r="B46" s="29" t="s">
        <v>119</v>
      </c>
      <c r="C46" s="41" t="s">
        <v>39</v>
      </c>
      <c r="D46" s="39" t="s">
        <v>49</v>
      </c>
      <c r="E46" s="30">
        <v>0</v>
      </c>
      <c r="F46" s="2">
        <v>0</v>
      </c>
    </row>
    <row r="47" spans="1:6" ht="19.5" customHeight="1">
      <c r="A47" s="40"/>
      <c r="B47" s="29" t="s">
        <v>120</v>
      </c>
      <c r="C47" s="41" t="s">
        <v>40</v>
      </c>
      <c r="D47" s="39"/>
      <c r="E47" s="30">
        <v>0</v>
      </c>
      <c r="F47" s="2">
        <v>0</v>
      </c>
    </row>
    <row r="48" spans="1:6" ht="19.5" customHeight="1">
      <c r="A48" s="37" t="s">
        <v>116</v>
      </c>
      <c r="B48" s="15" t="s">
        <v>117</v>
      </c>
      <c r="C48" s="16" t="s">
        <v>41</v>
      </c>
      <c r="D48" s="25"/>
      <c r="E48" s="17">
        <v>94402218812</v>
      </c>
      <c r="F48" s="17">
        <v>75528063274</v>
      </c>
    </row>
    <row r="49" spans="3:6" ht="15">
      <c r="C49" s="6"/>
      <c r="D49" s="6"/>
      <c r="E49" s="4"/>
      <c r="F49" s="4"/>
    </row>
    <row r="50" spans="3:6" ht="15">
      <c r="C50" s="6"/>
      <c r="D50" s="6"/>
      <c r="E50" s="4"/>
      <c r="F50" s="4"/>
    </row>
    <row r="51" spans="1:6" ht="15" customHeight="1">
      <c r="A51" s="46" t="s">
        <v>129</v>
      </c>
      <c r="C51" s="6"/>
      <c r="D51" s="6"/>
      <c r="E51" s="4"/>
      <c r="F51" s="4"/>
    </row>
    <row r="52" spans="3:6" ht="15.75">
      <c r="C52" s="6"/>
      <c r="D52" s="6"/>
      <c r="E52" s="65" t="s">
        <v>125</v>
      </c>
      <c r="F52" s="65"/>
    </row>
    <row r="53" spans="1:6" ht="15" customHeight="1">
      <c r="A53" s="60" t="s">
        <v>79</v>
      </c>
      <c r="B53" s="60" t="s">
        <v>51</v>
      </c>
      <c r="C53" s="63" t="s">
        <v>2</v>
      </c>
      <c r="D53" s="63" t="s">
        <v>3</v>
      </c>
      <c r="E53" s="61" t="s">
        <v>121</v>
      </c>
      <c r="F53" s="63" t="s">
        <v>77</v>
      </c>
    </row>
    <row r="54" spans="1:6" ht="15" customHeight="1">
      <c r="A54" s="60"/>
      <c r="B54" s="60"/>
      <c r="C54" s="64"/>
      <c r="D54" s="64"/>
      <c r="E54" s="62"/>
      <c r="F54" s="64"/>
    </row>
    <row r="55" spans="1:6" s="48" customFormat="1" ht="19.5" customHeight="1">
      <c r="A55" s="42">
        <v>1</v>
      </c>
      <c r="B55" s="43" t="s">
        <v>130</v>
      </c>
      <c r="C55" s="53" t="s">
        <v>52</v>
      </c>
      <c r="D55" s="53" t="s">
        <v>68</v>
      </c>
      <c r="E55" s="30">
        <v>6598469654</v>
      </c>
      <c r="F55" s="30">
        <v>27425991354</v>
      </c>
    </row>
    <row r="56" spans="1:6" ht="19.5" customHeight="1">
      <c r="A56" s="40">
        <v>2</v>
      </c>
      <c r="B56" s="29" t="s">
        <v>131</v>
      </c>
      <c r="C56" s="39" t="s">
        <v>53</v>
      </c>
      <c r="D56" s="39"/>
      <c r="E56" s="2">
        <v>420157483</v>
      </c>
      <c r="F56" s="2">
        <v>3176521876</v>
      </c>
    </row>
    <row r="57" spans="1:6" ht="19.5" customHeight="1">
      <c r="A57" s="40">
        <v>3</v>
      </c>
      <c r="B57" s="29" t="s">
        <v>132</v>
      </c>
      <c r="C57" s="39" t="s">
        <v>54</v>
      </c>
      <c r="D57" s="39"/>
      <c r="E57" s="2">
        <v>6178312171</v>
      </c>
      <c r="F57" s="2">
        <v>24249469478</v>
      </c>
    </row>
    <row r="58" spans="1:6" ht="19.5" customHeight="1">
      <c r="A58" s="40">
        <v>4</v>
      </c>
      <c r="B58" s="29" t="s">
        <v>133</v>
      </c>
      <c r="C58" s="39" t="s">
        <v>55</v>
      </c>
      <c r="D58" s="39" t="s">
        <v>69</v>
      </c>
      <c r="E58" s="2">
        <v>5517649045</v>
      </c>
      <c r="F58" s="2">
        <v>20478847106</v>
      </c>
    </row>
    <row r="59" spans="1:6" ht="19.5" customHeight="1">
      <c r="A59" s="40">
        <v>5</v>
      </c>
      <c r="B59" s="29" t="s">
        <v>134</v>
      </c>
      <c r="C59" s="39" t="s">
        <v>56</v>
      </c>
      <c r="D59" s="39"/>
      <c r="E59" s="2">
        <v>660663126</v>
      </c>
      <c r="F59" s="2">
        <v>3770622372</v>
      </c>
    </row>
    <row r="60" spans="1:6" ht="19.5" customHeight="1">
      <c r="A60" s="40">
        <v>6</v>
      </c>
      <c r="B60" s="29" t="s">
        <v>135</v>
      </c>
      <c r="C60" s="39" t="s">
        <v>57</v>
      </c>
      <c r="D60" s="39" t="s">
        <v>70</v>
      </c>
      <c r="E60" s="2">
        <v>18577873</v>
      </c>
      <c r="F60" s="2">
        <v>196791551</v>
      </c>
    </row>
    <row r="61" spans="1:6" ht="19.5" customHeight="1">
      <c r="A61" s="40">
        <v>7</v>
      </c>
      <c r="B61" s="29" t="s">
        <v>136</v>
      </c>
      <c r="C61" s="39" t="s">
        <v>58</v>
      </c>
      <c r="D61" s="39" t="s">
        <v>71</v>
      </c>
      <c r="E61" s="2">
        <v>46267669</v>
      </c>
      <c r="F61" s="2">
        <v>946713596</v>
      </c>
    </row>
    <row r="62" spans="1:6" ht="19.5" customHeight="1">
      <c r="A62" s="40">
        <v>8</v>
      </c>
      <c r="B62" s="29" t="s">
        <v>137</v>
      </c>
      <c r="C62" s="39" t="s">
        <v>7</v>
      </c>
      <c r="D62" s="39"/>
      <c r="E62" s="2">
        <v>187691682</v>
      </c>
      <c r="F62" s="2">
        <v>1494302613</v>
      </c>
    </row>
    <row r="63" spans="1:6" ht="19.5" customHeight="1">
      <c r="A63" s="40">
        <v>9</v>
      </c>
      <c r="B63" s="29" t="s">
        <v>138</v>
      </c>
      <c r="C63" s="39" t="s">
        <v>59</v>
      </c>
      <c r="D63" s="39"/>
      <c r="E63" s="2">
        <v>335158930</v>
      </c>
      <c r="F63" s="2">
        <v>1205712319</v>
      </c>
    </row>
    <row r="64" spans="1:6" ht="19.5" customHeight="1">
      <c r="A64" s="40">
        <v>10</v>
      </c>
      <c r="B64" s="29" t="s">
        <v>139</v>
      </c>
      <c r="C64" s="39" t="s">
        <v>60</v>
      </c>
      <c r="D64" s="39"/>
      <c r="E64" s="2">
        <v>110122718</v>
      </c>
      <c r="F64" s="2">
        <v>320685395</v>
      </c>
    </row>
    <row r="65" spans="1:6" ht="19.5" customHeight="1">
      <c r="A65" s="40">
        <v>11</v>
      </c>
      <c r="B65" s="29" t="s">
        <v>140</v>
      </c>
      <c r="C65" s="39" t="s">
        <v>61</v>
      </c>
      <c r="D65" s="39"/>
      <c r="E65" s="2">
        <v>30000000</v>
      </c>
      <c r="F65" s="2">
        <v>115478400</v>
      </c>
    </row>
    <row r="66" spans="1:6" ht="19.5" customHeight="1">
      <c r="A66" s="40">
        <v>12</v>
      </c>
      <c r="B66" s="29" t="s">
        <v>141</v>
      </c>
      <c r="C66" s="39" t="s">
        <v>62</v>
      </c>
      <c r="D66" s="39"/>
      <c r="E66" s="2">
        <v>29972527</v>
      </c>
      <c r="F66" s="2">
        <v>151973120</v>
      </c>
    </row>
    <row r="67" spans="1:6" ht="19.5" customHeight="1">
      <c r="A67" s="40">
        <v>13</v>
      </c>
      <c r="B67" s="29" t="s">
        <v>142</v>
      </c>
      <c r="C67" s="39" t="s">
        <v>63</v>
      </c>
      <c r="D67" s="39"/>
      <c r="E67" s="2">
        <v>27473</v>
      </c>
      <c r="F67" s="2">
        <v>-36494720</v>
      </c>
    </row>
    <row r="68" spans="1:6" ht="19.5" customHeight="1">
      <c r="A68" s="40">
        <v>14</v>
      </c>
      <c r="B68" s="29" t="s">
        <v>143</v>
      </c>
      <c r="C68" s="39" t="s">
        <v>64</v>
      </c>
      <c r="D68" s="39"/>
      <c r="E68" s="2">
        <v>110150191</v>
      </c>
      <c r="F68" s="2">
        <v>284190675</v>
      </c>
    </row>
    <row r="69" spans="1:6" ht="19.5" customHeight="1">
      <c r="A69" s="40">
        <v>15</v>
      </c>
      <c r="B69" s="29" t="s">
        <v>144</v>
      </c>
      <c r="C69" s="39" t="s">
        <v>65</v>
      </c>
      <c r="D69" s="39" t="s">
        <v>72</v>
      </c>
      <c r="E69" s="2">
        <v>30842051.480000004</v>
      </c>
      <c r="F69" s="2">
        <v>79573386</v>
      </c>
    </row>
    <row r="70" spans="1:6" ht="19.5" customHeight="1">
      <c r="A70" s="40">
        <v>16</v>
      </c>
      <c r="B70" s="29" t="s">
        <v>145</v>
      </c>
      <c r="C70" s="39" t="s">
        <v>66</v>
      </c>
      <c r="D70" s="39"/>
      <c r="E70" s="2">
        <v>79308139.52</v>
      </c>
      <c r="F70" s="2">
        <v>204617289</v>
      </c>
    </row>
    <row r="71" spans="1:6" ht="19.5" customHeight="1">
      <c r="A71" s="40">
        <v>17</v>
      </c>
      <c r="B71" s="29" t="s">
        <v>146</v>
      </c>
      <c r="C71" s="39" t="s">
        <v>67</v>
      </c>
      <c r="D71" s="39"/>
      <c r="E71" s="2">
        <v>44.088980287077085</v>
      </c>
      <c r="F71" s="2">
        <v>113.75084166286788</v>
      </c>
    </row>
    <row r="72" spans="1:6" ht="19.5" customHeight="1">
      <c r="A72" s="49">
        <v>18</v>
      </c>
      <c r="B72" s="50" t="s">
        <v>147</v>
      </c>
      <c r="C72" s="51"/>
      <c r="D72" s="51"/>
      <c r="E72" s="52"/>
      <c r="F72" s="52"/>
    </row>
    <row r="73" spans="1:6" ht="19.5" customHeight="1">
      <c r="A73" s="38"/>
      <c r="B73" s="3"/>
      <c r="C73" s="27"/>
      <c r="D73" s="27"/>
      <c r="E73" s="26"/>
      <c r="F73" s="26"/>
    </row>
    <row r="74" spans="3:6" ht="15">
      <c r="C74" s="6"/>
      <c r="D74" s="6"/>
      <c r="E74" s="4"/>
      <c r="F74" s="4"/>
    </row>
    <row r="75" spans="3:6" ht="18.75">
      <c r="C75" s="6"/>
      <c r="D75" s="6"/>
      <c r="E75" s="4"/>
      <c r="F75" s="54" t="s">
        <v>76</v>
      </c>
    </row>
    <row r="76" spans="1:6" s="56" customFormat="1" ht="18">
      <c r="A76" s="58" t="s">
        <v>148</v>
      </c>
      <c r="B76" s="58"/>
      <c r="C76" s="58"/>
      <c r="D76" s="55" t="s">
        <v>74</v>
      </c>
      <c r="E76" s="59" t="s">
        <v>149</v>
      </c>
      <c r="F76" s="59"/>
    </row>
    <row r="77" spans="3:6" ht="15">
      <c r="C77" s="6"/>
      <c r="D77" s="6"/>
      <c r="E77" s="4"/>
      <c r="F77" s="4"/>
    </row>
    <row r="78" spans="3:6" ht="15">
      <c r="C78" s="6"/>
      <c r="D78" s="6"/>
      <c r="E78" s="4"/>
      <c r="F78" s="4"/>
    </row>
    <row r="79" spans="3:6" ht="15">
      <c r="C79" s="6"/>
      <c r="D79" s="6"/>
      <c r="E79" s="4"/>
      <c r="F79" s="4"/>
    </row>
    <row r="80" spans="3:6" ht="15">
      <c r="C80" s="6"/>
      <c r="D80" s="6"/>
      <c r="E80" s="4"/>
      <c r="F80" s="4"/>
    </row>
    <row r="81" spans="3:6" ht="15">
      <c r="C81" s="6"/>
      <c r="D81" s="6"/>
      <c r="E81" s="4"/>
      <c r="F81" s="4"/>
    </row>
    <row r="82" spans="3:6" ht="15">
      <c r="C82" s="6"/>
      <c r="D82" s="6"/>
      <c r="E82" s="4"/>
      <c r="F82" s="4"/>
    </row>
    <row r="83" spans="3:6" ht="15">
      <c r="C83" s="6"/>
      <c r="D83" s="6"/>
      <c r="E83" s="4"/>
      <c r="F83" s="4"/>
    </row>
    <row r="84" spans="3:6" ht="15">
      <c r="C84" s="6"/>
      <c r="D84" s="6"/>
      <c r="E84" s="4"/>
      <c r="F84" s="4"/>
    </row>
  </sheetData>
  <sheetProtection password="CA6F" sheet="1" objects="1" scenarios="1"/>
  <mergeCells count="19">
    <mergeCell ref="E3:F3"/>
    <mergeCell ref="E11:F11"/>
    <mergeCell ref="A7:F7"/>
    <mergeCell ref="A8:F8"/>
    <mergeCell ref="A3:B3"/>
    <mergeCell ref="A1:B1"/>
    <mergeCell ref="A2:B2"/>
    <mergeCell ref="E1:F1"/>
    <mergeCell ref="E2:F2"/>
    <mergeCell ref="A6:F6"/>
    <mergeCell ref="A76:C76"/>
    <mergeCell ref="E76:F76"/>
    <mergeCell ref="A53:A54"/>
    <mergeCell ref="B53:B54"/>
    <mergeCell ref="E53:E54"/>
    <mergeCell ref="F53:F54"/>
    <mergeCell ref="D53:D54"/>
    <mergeCell ref="C53:C54"/>
    <mergeCell ref="E52:F52"/>
  </mergeCells>
  <printOptions/>
  <pageMargins left="0.63" right="0.36" top="0.62" bottom="0.64" header="0.26" footer="0.42"/>
  <pageSetup horizontalDpi="600" verticalDpi="600" orientation="portrait" paperSize="9" r:id="rId1"/>
  <headerFooter alignWithMargins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nguyenmanhtuan</cp:lastModifiedBy>
  <cp:lastPrinted>2007-10-24T01:12:39Z</cp:lastPrinted>
  <dcterms:created xsi:type="dcterms:W3CDTF">2006-06-28T01:44:33Z</dcterms:created>
  <dcterms:modified xsi:type="dcterms:W3CDTF">2007-10-31T08:49:16Z</dcterms:modified>
  <cp:category/>
  <cp:version/>
  <cp:contentType/>
  <cp:contentStatus/>
</cp:coreProperties>
</file>